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<sst xmlns="http://schemas.openxmlformats.org/spreadsheetml/2006/main" count="75" uniqueCount="49">
  <si>
    <t>工事費内訳書</t>
  </si>
  <si>
    <t>住　　　　所</t>
  </si>
  <si>
    <t>商号又は名称</t>
  </si>
  <si>
    <t>代 表 者 名</t>
  </si>
  <si>
    <t>工 事 名</t>
  </si>
  <si>
    <t>Ｒ２馬土　国道４９２号　美・木屋平三ツ木２　舗装工事（１）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</si>
  <si>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</si>
  <si>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</si>
  <si>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</si>
  <si>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</si>
  <si>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</si>
  <si>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</si>
  <si>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</si>
  <si>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</si>
  <si>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舗装工</t>
  </si>
  <si>
    <t>舗装準備工</t>
  </si>
  <si>
    <t>不陸整正</t>
  </si>
  <si>
    <t>m2</t>
  </si>
  <si>
    <t>ｱｽﾌｧﾙﾄ舗装工</t>
  </si>
  <si>
    <t>表層(車道･路肩部)</t>
  </si>
  <si>
    <t>区画線工</t>
  </si>
  <si>
    <t>溶融式区画線
　外側線</t>
  </si>
  <si>
    <t>m</t>
  </si>
  <si>
    <t>溶融式区画線
　中央線</t>
  </si>
  <si>
    <t>仮設工</t>
  </si>
  <si>
    <t>交通管理工</t>
  </si>
  <si>
    <t>交通誘導警備員</t>
  </si>
  <si>
    <t>人日</t>
  </si>
  <si>
    <t>道路維持</t>
  </si>
  <si>
    <t>構造物撤去工</t>
  </si>
  <si>
    <t>構造物取壊し工</t>
  </si>
  <si>
    <t>舗装版切断</t>
  </si>
  <si>
    <t>汚泥処理</t>
  </si>
  <si>
    <t>t</t>
  </si>
  <si>
    <t>舗装版破砕</t>
  </si>
  <si>
    <t>運搬処理工</t>
  </si>
  <si>
    <t>殻運搬</t>
  </si>
  <si>
    <t>m3</t>
  </si>
  <si>
    <t>殻処分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</si>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</sst>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G11+G16+G20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1300.0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1300.0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3" t="n">
        <v>320.0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22</v>
      </c>
      <c r="F19" s="13" t="n">
        <v>75.0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3" t="n">
        <v>20.0</v>
      </c>
      <c r="G22" s="16"/>
      <c r="I22" s="17" t="n">
        <v>13.0</v>
      </c>
      <c r="J22" s="18" t="n">
        <v>4.0</v>
      </c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5">
        <f>G25+G29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G26+G27+G28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22</v>
      </c>
      <c r="F26" s="13" t="n">
        <v>20.0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33</v>
      </c>
      <c r="F27" s="14" t="n">
        <v>0.1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17</v>
      </c>
      <c r="F28" s="13" t="n">
        <v>1300.0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35</v>
      </c>
      <c r="D29" s="11"/>
      <c r="E29" s="12" t="s">
        <v>13</v>
      </c>
      <c r="F29" s="13" t="n">
        <v>1.0</v>
      </c>
      <c r="G29" s="15">
        <f>G30+G31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36</v>
      </c>
      <c r="E30" s="12" t="s">
        <v>37</v>
      </c>
      <c r="F30" s="13" t="n">
        <v>65.0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38</v>
      </c>
      <c r="E31" s="12" t="s">
        <v>37</v>
      </c>
      <c r="F31" s="13" t="n">
        <v>65.0</v>
      </c>
      <c r="G31" s="16"/>
      <c r="I31" s="17" t="n">
        <v>22.0</v>
      </c>
      <c r="J31" s="18" t="n">
        <v>4.0</v>
      </c>
    </row>
    <row r="32" ht="42.0" customHeight="true">
      <c r="A32" s="10" t="s">
        <v>39</v>
      </c>
      <c r="B32" s="11"/>
      <c r="C32" s="11"/>
      <c r="D32" s="11"/>
      <c r="E32" s="12" t="s">
        <v>13</v>
      </c>
      <c r="F32" s="13" t="n">
        <v>1.0</v>
      </c>
      <c r="G32" s="15">
        <f>G11+G16+G20+G24</f>
      </c>
      <c r="I32" s="17" t="n">
        <v>23.0</v>
      </c>
      <c r="J32" s="18" t="n">
        <v>20.0</v>
      </c>
    </row>
    <row r="33" ht="42.0" customHeight="true">
      <c r="A33" s="10" t="s">
        <v>40</v>
      </c>
      <c r="B33" s="11"/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200.0</v>
      </c>
    </row>
    <row r="34" ht="42.0" customHeight="true">
      <c r="A34" s="10"/>
      <c r="B34" s="11" t="s">
        <v>41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42</v>
      </c>
      <c r="B35" s="11"/>
      <c r="C35" s="11"/>
      <c r="D35" s="11"/>
      <c r="E35" s="12" t="s">
        <v>13</v>
      </c>
      <c r="F35" s="13" t="n">
        <v>1.0</v>
      </c>
      <c r="G35" s="15">
        <f>G32+G33</f>
      </c>
      <c r="I35" s="17" t="n">
        <v>26.0</v>
      </c>
      <c r="J35" s="18"/>
    </row>
    <row r="36" ht="42.0" customHeight="true">
      <c r="A36" s="10"/>
      <c r="B36" s="11" t="s">
        <v>43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210.0</v>
      </c>
    </row>
    <row r="37" ht="42.0" customHeight="true">
      <c r="A37" s="10" t="s">
        <v>44</v>
      </c>
      <c r="B37" s="11"/>
      <c r="C37" s="11"/>
      <c r="D37" s="11"/>
      <c r="E37" s="12" t="s">
        <v>13</v>
      </c>
      <c r="F37" s="13" t="n">
        <v>1.0</v>
      </c>
      <c r="G37" s="15">
        <f>G32+G33+G36</f>
      </c>
      <c r="I37" s="17" t="n">
        <v>28.0</v>
      </c>
      <c r="J37" s="18"/>
    </row>
    <row r="38" ht="42.0" customHeight="true">
      <c r="A38" s="10"/>
      <c r="B38" s="11" t="s">
        <v>45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220.0</v>
      </c>
    </row>
    <row r="39" ht="42.0" customHeight="true">
      <c r="A39" s="10" t="s">
        <v>46</v>
      </c>
      <c r="B39" s="11"/>
      <c r="C39" s="11"/>
      <c r="D39" s="11"/>
      <c r="E39" s="12" t="s">
        <v>13</v>
      </c>
      <c r="F39" s="13" t="n">
        <v>1.0</v>
      </c>
      <c r="G39" s="15">
        <f>G37+G38</f>
      </c>
      <c r="I39" s="17" t="n">
        <v>30.0</v>
      </c>
      <c r="J39" s="18" t="n">
        <v>30.0</v>
      </c>
    </row>
    <row r="40" ht="42.0" customHeight="true">
      <c r="A40" s="19" t="s">
        <v>47</v>
      </c>
      <c r="B40" s="20"/>
      <c r="C40" s="20"/>
      <c r="D40" s="20"/>
      <c r="E40" s="21" t="s">
        <v>48</v>
      </c>
      <c r="F40" s="22" t="s">
        <v>48</v>
      </c>
      <c r="G40" s="24">
        <f>G39</f>
      </c>
      <c r="I40" s="26" t="n">
        <v>31.0</v>
      </c>
      <c r="J4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B16:D16"/>
    <mergeCell ref="C17:D17"/>
    <mergeCell ref="D18"/>
    <mergeCell ref="D19"/>
    <mergeCell ref="B20:D20"/>
    <mergeCell ref="C21:D21"/>
    <mergeCell ref="D22"/>
    <mergeCell ref="A23:D23"/>
    <mergeCell ref="B24:D24"/>
    <mergeCell ref="C25:D25"/>
    <mergeCell ref="D26"/>
    <mergeCell ref="D27"/>
    <mergeCell ref="D28"/>
    <mergeCell ref="C29:D29"/>
    <mergeCell ref="D30"/>
    <mergeCell ref="D31"/>
    <mergeCell ref="A32:D32"/>
    <mergeCell ref="A33:D33"/>
    <mergeCell ref="B34:D34"/>
    <mergeCell ref="A35:D35"/>
    <mergeCell ref="B36:D36"/>
    <mergeCell ref="A37:D37"/>
    <mergeCell ref="B38:D38"/>
    <mergeCell ref="A39:D39"/>
    <mergeCell ref="A40:D4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2020-11-19T13:21:49Z</dcterms:created>
  <dc:creator>Apache POI</dc:creator>
</cp:coreProperties>
</file>